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<sst xmlns="http://schemas.openxmlformats.org/spreadsheetml/2006/main" count="201" uniqueCount="145">
  <si>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</si>
  <si>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</si>
  <si>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</si>
  <si>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</si>
  <si>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</si>
  <si>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</si>
  <si>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</si>
  <si>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</si>
  <si>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</si>
  <si>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</si>
  <si>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</si>
  <si>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</si>
  <si>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</si>
  <si>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</si>
  <si>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</si>
  <si>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</si>
  <si>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</si>
  <si>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</si>
  <si>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</si>
  <si>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</si>
  <si>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</si>
  <si>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</si>
  <si>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</si>
  <si>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</si>
  <si>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</si>
  <si>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</si>
  <si>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</si>
  <si>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</si>
  <si>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</si>
  <si>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</si>
  <si>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</si>
  <si>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</si>
  <si>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</si>
  <si>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</si>
  <si>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</si>
  <si>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</si>
  <si>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</si>
  <si>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</si>
  <si>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</si>
  <si>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</si>
  <si>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</si>
  <si>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</si>
  <si>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</si>
  <si>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</si>
  <si>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</si>
  <si>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</si>
  <si>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</si>
  <si>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</si>
  <si>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</si>
  <si>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</si>
  <si>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</si>
  <si>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</si>
  <si>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</si>
  <si>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</si>
  <si>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</si>
  <si>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</si>
  <si>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</si>
  <si>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</si>
  <si>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</si>
  <si>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</si>
  <si>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</si>
  <si>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</si>
  <si>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</si>
  <si>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</si>
  <si>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</si>
  <si>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</si>
  <si>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</si>
  <si>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</si>
  <si>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</si>
  <si>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</si>
  <si>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</si>
  <si>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</si>
  <si>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</si>
  <si>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</si>
  <si>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</si>
  <si>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</si>
  <si>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</si>
  <si>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</si>
  <si>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</si>
  <si>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</si>
  <si>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</si>
  <si>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</si>
  <si>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</si>
  <si>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</si>
  <si>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</si>
  <si>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</si>
  <si>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</si>
  <si>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</si>
  <si>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</si>
  <si>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</si>
  <si>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</si>
  <si>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</si>
  <si>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</si>
  <si>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</si>
  <si>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</si>
  <si>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</si>
  <si>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</si>
  <si>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</si>
  <si>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</si>
  <si>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</si>
  <si>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</si>
  <si>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</si>
  <si>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</si>
  <si>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</si>
  <si>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</si>
  <si>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</si>
  <si>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</si>
  <si>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</si>
  <si>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</si>
  <si>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</si>
  <si>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</si>
  <si>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</si>
  <si>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</si>
  <si>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</si>
  <si>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</si>
  <si>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</si>
  <si>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</si>
  <si>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</si>
  <si>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</si>
  <si>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3,00 - 4,00</t>
  </si>
  <si>
    <t>0,65 - 0,80</t>
  </si>
  <si>
    <t>0,80 - 0,90</t>
  </si>
  <si>
    <t>0,70 - 1,00</t>
  </si>
  <si>
    <t>1,20 - 1,60</t>
  </si>
  <si>
    <t xml:space="preserve">                             Καιρός: αραιές νεφώσεις / Weather: sunny</t>
  </si>
  <si>
    <t xml:space="preserve">                            Άνεμοι: μέτριοι / Wind: moderate winds</t>
  </si>
  <si>
    <t>0,50 - 0,60</t>
  </si>
  <si>
    <t>0,61 - 0,80</t>
  </si>
  <si>
    <t>0,50 - 0,58</t>
  </si>
  <si>
    <t>0,70 - 0,90</t>
  </si>
  <si>
    <t>2,20 - 2,50</t>
  </si>
  <si>
    <t>2,20 - 2,40</t>
  </si>
  <si>
    <t>2,60 - 2,80</t>
  </si>
  <si>
    <t>2,40 - 2,60</t>
  </si>
  <si>
    <t>2,80 - 3,20</t>
  </si>
  <si>
    <t>2,70 - 3,00</t>
  </si>
  <si>
    <t>1,30 - 1,80</t>
  </si>
  <si>
    <t>1,50 - 1,80</t>
  </si>
  <si>
    <t>2,00 - 2,40</t>
  </si>
  <si>
    <t>Ο Προϊστάμενος του τμήματος/The Head of the section</t>
  </si>
  <si>
    <t>Α. Καλέμος / A. Kalemos</t>
  </si>
  <si>
    <t xml:space="preserve"> Θερμοκρασία: 10 - 23 β. / Temperature: 10 - 23 d.  </t>
  </si>
  <si>
    <t>Αριθμός/Number: 11640</t>
  </si>
  <si>
    <t>Παρασκευή   5   Απριλίου   2024 / Friday   5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</si>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</sst>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6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141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124</v>
      </c>
      <c r="J2" s="67"/>
      <c r="K2" s="67"/>
      <c r="L2" s="67"/>
    </row>
    <row r="3" spans="1:12" ht="12.75">
      <c r="A3" s="11"/>
      <c r="B3" s="11"/>
      <c r="C3" s="98" t="s">
        <v>77</v>
      </c>
      <c r="D3" s="98"/>
      <c r="E3" s="98"/>
      <c r="F3" s="98"/>
      <c r="G3" s="98"/>
      <c r="I3" s="6" t="s">
        <v>125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89" t="s">
        <v>81</v>
      </c>
      <c r="J4" s="89"/>
    </row>
    <row r="5" spans="1:14" ht="12.75">
      <c r="A5" s="11"/>
      <c r="B5" s="11"/>
      <c r="C5" s="97" t="s">
        <v>52</v>
      </c>
      <c r="D5" s="97"/>
      <c r="E5" s="97"/>
      <c r="F5" s="97"/>
      <c r="I5" s="89" t="s">
        <v>142</v>
      </c>
      <c r="J5" s="89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5" customHeight="1">
      <c r="A9" s="93" t="s">
        <v>143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P9" s="3"/>
    </row>
    <row r="10" spans="1:17" ht="13.5" customHeight="1">
      <c r="A10" s="33"/>
      <c r="B10" s="33"/>
      <c r="C10" s="92" t="s">
        <v>8</v>
      </c>
      <c r="D10" s="92"/>
      <c r="E10" s="92"/>
      <c r="F10" s="92"/>
      <c r="G10" s="92"/>
      <c r="H10" s="33"/>
      <c r="I10" s="92" t="s">
        <v>9</v>
      </c>
      <c r="J10" s="92"/>
      <c r="K10" s="92"/>
      <c r="L10" s="92" t="s">
        <v>10</v>
      </c>
      <c r="M10" s="9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7" t="s">
        <v>11</v>
      </c>
      <c r="E11" s="87"/>
      <c r="F11" s="87" t="s">
        <v>12</v>
      </c>
      <c r="G11" s="8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1" t="s">
        <v>3</v>
      </c>
      <c r="E12" s="91"/>
      <c r="F12" s="91" t="s">
        <v>3</v>
      </c>
      <c r="G12" s="9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115</v>
      </c>
      <c r="E13" s="88"/>
      <c r="F13" s="88" t="s">
        <v>88</v>
      </c>
      <c r="G13" s="88"/>
      <c r="H13" s="62">
        <v>18700</v>
      </c>
      <c r="I13" s="69">
        <v>0.65</v>
      </c>
      <c r="J13" s="76">
        <v>0.65</v>
      </c>
      <c r="K13" s="76">
        <v>0.75</v>
      </c>
      <c r="L13" s="80">
        <f>(I13/J13)-1</f>
        <v>0</v>
      </c>
      <c r="M13" s="80">
        <f>(I13/K13)-1</f>
        <v>-0.1333333333333333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123</v>
      </c>
      <c r="E14" s="88"/>
      <c r="F14" s="88" t="s">
        <v>122</v>
      </c>
      <c r="G14" s="88"/>
      <c r="H14" s="60"/>
      <c r="I14" s="69">
        <v>1.3</v>
      </c>
      <c r="J14" s="76">
        <v>1</v>
      </c>
      <c r="K14" s="76">
        <v>1.2</v>
      </c>
      <c r="L14" s="80">
        <f>(I14/J14)-1</f>
        <v>0.30000000000000004</v>
      </c>
      <c r="M14" s="80">
        <f aca="true" t="shared" si="0" ref="M14:M39">(I14/K14)-1</f>
        <v>0.08333333333333348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113</v>
      </c>
      <c r="E15" s="88"/>
      <c r="F15" s="88" t="s">
        <v>112</v>
      </c>
      <c r="G15" s="88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39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100</v>
      </c>
      <c r="E16" s="88"/>
      <c r="F16" s="88" t="s">
        <v>108</v>
      </c>
      <c r="G16" s="88"/>
      <c r="H16" s="60">
        <v>13400</v>
      </c>
      <c r="I16" s="69">
        <v>0.5</v>
      </c>
      <c r="J16" s="76">
        <v>0.5</v>
      </c>
      <c r="K16" s="76">
        <v>0.9</v>
      </c>
      <c r="L16" s="80">
        <f t="shared" si="1"/>
        <v>0</v>
      </c>
      <c r="M16" s="80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120</v>
      </c>
      <c r="E18" s="88"/>
      <c r="F18" s="88" t="s">
        <v>126</v>
      </c>
      <c r="G18" s="88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99</v>
      </c>
      <c r="E19" s="88"/>
      <c r="F19" s="88" t="s">
        <v>101</v>
      </c>
      <c r="G19" s="88"/>
      <c r="H19" s="60">
        <v>14500</v>
      </c>
      <c r="I19" s="69">
        <v>0.9</v>
      </c>
      <c r="J19" s="76">
        <v>0.9</v>
      </c>
      <c r="K19" s="76">
        <v>1.3</v>
      </c>
      <c r="L19" s="80">
        <f t="shared" si="1"/>
        <v>0</v>
      </c>
      <c r="M19" s="80">
        <f t="shared" si="0"/>
        <v>-0.3076923076923077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2" t="s">
        <v>74</v>
      </c>
      <c r="E20" s="83"/>
      <c r="F20" s="82" t="s">
        <v>108</v>
      </c>
      <c r="G20" s="84"/>
      <c r="H20" s="60">
        <v>16300</v>
      </c>
      <c r="I20" s="69">
        <v>0.55</v>
      </c>
      <c r="J20" s="76">
        <v>0.7</v>
      </c>
      <c r="K20" s="76">
        <v>0.9</v>
      </c>
      <c r="L20" s="80">
        <f t="shared" si="1"/>
        <v>-0.2142857142857142</v>
      </c>
      <c r="M20" s="80">
        <f t="shared" si="0"/>
        <v>-0.38888888888888884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108</v>
      </c>
      <c r="E21" s="88"/>
      <c r="F21" s="88"/>
      <c r="G21" s="88"/>
      <c r="H21" s="60">
        <v>300</v>
      </c>
      <c r="I21" s="69">
        <v>0.35</v>
      </c>
      <c r="J21" s="76">
        <v>0.35</v>
      </c>
      <c r="K21" s="76">
        <v>0.35</v>
      </c>
      <c r="L21" s="80">
        <f t="shared" si="1"/>
        <v>0</v>
      </c>
      <c r="M21" s="80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107</v>
      </c>
      <c r="E22" s="88"/>
      <c r="F22" s="88" t="s">
        <v>102</v>
      </c>
      <c r="G22" s="88"/>
      <c r="H22" s="60">
        <v>83700</v>
      </c>
      <c r="I22" s="69">
        <v>0.93</v>
      </c>
      <c r="J22" s="76">
        <v>0.93</v>
      </c>
      <c r="K22" s="76">
        <v>0.97</v>
      </c>
      <c r="L22" s="80">
        <f t="shared" si="1"/>
        <v>0</v>
      </c>
      <c r="M22" s="80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114</v>
      </c>
      <c r="E23" s="88"/>
      <c r="F23" s="88" t="s">
        <v>103</v>
      </c>
      <c r="G23" s="88"/>
      <c r="H23" s="60">
        <v>48200</v>
      </c>
      <c r="I23" s="69">
        <v>0.4</v>
      </c>
      <c r="J23" s="76">
        <v>0.4</v>
      </c>
      <c r="K23" s="76">
        <v>0.25</v>
      </c>
      <c r="L23" s="80">
        <f t="shared" si="1"/>
        <v>0</v>
      </c>
      <c r="M23" s="80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105</v>
      </c>
      <c r="E24" s="88"/>
      <c r="F24" s="88" t="s">
        <v>121</v>
      </c>
      <c r="G24" s="88"/>
      <c r="I24" s="69">
        <v>1.3</v>
      </c>
      <c r="J24" s="76">
        <v>1.3</v>
      </c>
      <c r="K24" s="76">
        <v>1.2</v>
      </c>
      <c r="L24" s="80">
        <f t="shared" si="1"/>
        <v>0</v>
      </c>
      <c r="M24" s="80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105</v>
      </c>
      <c r="E25" s="88"/>
      <c r="F25" s="88" t="s">
        <v>121</v>
      </c>
      <c r="G25" s="88"/>
      <c r="H25" s="62">
        <v>18900</v>
      </c>
      <c r="I25" s="71">
        <v>1.3</v>
      </c>
      <c r="J25" s="76">
        <v>1.3</v>
      </c>
      <c r="K25" s="76">
        <v>1.2</v>
      </c>
      <c r="L25" s="80">
        <f t="shared" si="1"/>
        <v>0</v>
      </c>
      <c r="M25" s="80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82</v>
      </c>
      <c r="E26" s="83"/>
      <c r="F26" s="88" t="s">
        <v>88</v>
      </c>
      <c r="G26" s="88"/>
      <c r="H26" s="63">
        <v>16400</v>
      </c>
      <c r="I26" s="17">
        <v>0.6</v>
      </c>
      <c r="J26" s="77">
        <v>0.65</v>
      </c>
      <c r="K26" s="76">
        <v>0.8</v>
      </c>
      <c r="L26" s="80">
        <f t="shared" si="1"/>
        <v>-0.07692307692307698</v>
      </c>
      <c r="M26" s="80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1.5</v>
      </c>
      <c r="D27" s="82" t="s">
        <v>99</v>
      </c>
      <c r="E27" s="83"/>
      <c r="F27" s="82" t="s">
        <v>101</v>
      </c>
      <c r="G27" s="83"/>
      <c r="H27" s="63">
        <v>5100</v>
      </c>
      <c r="I27" s="17">
        <v>0.9</v>
      </c>
      <c r="J27" s="77">
        <v>0.9</v>
      </c>
      <c r="K27" s="76">
        <v>1.2</v>
      </c>
      <c r="L27" s="80">
        <f t="shared" si="1"/>
        <v>0</v>
      </c>
      <c r="M27" s="80">
        <f t="shared" si="0"/>
        <v>-0.25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127</v>
      </c>
      <c r="E28" s="88"/>
      <c r="F28" s="88" t="s">
        <v>128</v>
      </c>
      <c r="G28" s="88"/>
      <c r="H28" s="64">
        <v>94800</v>
      </c>
      <c r="I28" s="72">
        <v>0.63</v>
      </c>
      <c r="J28" s="76">
        <v>0.63</v>
      </c>
      <c r="K28" s="76">
        <v>0.61</v>
      </c>
      <c r="L28" s="80">
        <f t="shared" si="1"/>
        <v>0</v>
      </c>
      <c r="M28" s="80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129</v>
      </c>
      <c r="E29" s="88"/>
      <c r="F29" s="88" t="s">
        <v>126</v>
      </c>
      <c r="G29" s="88"/>
      <c r="H29" s="60">
        <v>12200</v>
      </c>
      <c r="I29" s="69">
        <v>0.7</v>
      </c>
      <c r="J29" s="76">
        <v>0.9</v>
      </c>
      <c r="K29" s="76">
        <v>0.7</v>
      </c>
      <c r="L29" s="80">
        <f t="shared" si="1"/>
        <v>-0.22222222222222232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132</v>
      </c>
      <c r="E30" s="88"/>
      <c r="F30" s="88" t="s">
        <v>131</v>
      </c>
      <c r="G30" s="88"/>
      <c r="H30" s="60"/>
      <c r="I30" s="69">
        <v>2.7</v>
      </c>
      <c r="J30" s="76">
        <v>2.6</v>
      </c>
      <c r="K30" s="76">
        <v>2.3</v>
      </c>
      <c r="L30" s="80">
        <f t="shared" si="1"/>
        <v>0.03846153846153855</v>
      </c>
      <c r="M30" s="80">
        <f t="shared" si="0"/>
        <v>0.17391304347826098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134</v>
      </c>
      <c r="E31" s="88"/>
      <c r="F31" s="88" t="s">
        <v>133</v>
      </c>
      <c r="G31" s="88"/>
      <c r="H31" s="60">
        <v>27600</v>
      </c>
      <c r="I31" s="69">
        <v>3</v>
      </c>
      <c r="J31" s="76">
        <v>2.4</v>
      </c>
      <c r="K31" s="76">
        <v>2.3</v>
      </c>
      <c r="L31" s="80">
        <f t="shared" si="1"/>
        <v>0.25</v>
      </c>
      <c r="M31" s="80">
        <f t="shared" si="0"/>
        <v>0.30434782608695654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135</v>
      </c>
      <c r="E32" s="83"/>
      <c r="F32" s="88" t="s">
        <v>130</v>
      </c>
      <c r="G32" s="88"/>
      <c r="H32" s="60"/>
      <c r="I32" s="69">
        <v>2.85</v>
      </c>
      <c r="J32" s="76">
        <v>2.4</v>
      </c>
      <c r="K32" s="76">
        <v>2.8</v>
      </c>
      <c r="L32" s="80">
        <f t="shared" si="1"/>
        <v>0.1875</v>
      </c>
      <c r="M32" s="80">
        <f t="shared" si="0"/>
        <v>0.017857142857143016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111</v>
      </c>
      <c r="E33" s="83"/>
      <c r="F33" s="82" t="s">
        <v>110</v>
      </c>
      <c r="G33" s="83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2" t="s">
        <v>117</v>
      </c>
      <c r="E34" s="83"/>
      <c r="F34" s="82" t="s">
        <v>100</v>
      </c>
      <c r="G34" s="84"/>
      <c r="H34" s="60">
        <v>9100</v>
      </c>
      <c r="I34" s="69">
        <v>0.9</v>
      </c>
      <c r="J34" s="76">
        <v>0.9</v>
      </c>
      <c r="K34" s="76">
        <v>0.9</v>
      </c>
      <c r="L34" s="80">
        <f t="shared" si="1"/>
        <v>0</v>
      </c>
      <c r="M34" s="80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109</v>
      </c>
      <c r="E35" s="88"/>
      <c r="F35" s="82"/>
      <c r="G35" s="83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100</v>
      </c>
      <c r="E36" s="83"/>
      <c r="F36" s="88" t="s">
        <v>108</v>
      </c>
      <c r="G36" s="88"/>
      <c r="H36" s="60">
        <v>18300</v>
      </c>
      <c r="I36" s="69">
        <v>0.5</v>
      </c>
      <c r="J36" s="76">
        <v>0.6</v>
      </c>
      <c r="K36" s="76">
        <v>0.7</v>
      </c>
      <c r="L36" s="80">
        <f t="shared" si="1"/>
        <v>-0.16666666666666663</v>
      </c>
      <c r="M36" s="80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118</v>
      </c>
      <c r="E37" s="83"/>
      <c r="F37" s="88" t="s">
        <v>117</v>
      </c>
      <c r="G37" s="88"/>
      <c r="H37" s="60">
        <v>11900</v>
      </c>
      <c r="I37" s="69">
        <v>1.3</v>
      </c>
      <c r="J37" s="76">
        <v>1.3</v>
      </c>
      <c r="K37" s="76">
        <v>1.3</v>
      </c>
      <c r="L37" s="80">
        <f>(I37/J37)-1</f>
        <v>0</v>
      </c>
      <c r="M37" s="80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119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100</v>
      </c>
      <c r="E39" s="83"/>
      <c r="F39" s="88" t="s">
        <v>108</v>
      </c>
      <c r="G39" s="88"/>
      <c r="H39" s="60">
        <v>14200</v>
      </c>
      <c r="I39" s="69">
        <v>0.5</v>
      </c>
      <c r="J39" s="76">
        <v>0.6</v>
      </c>
      <c r="K39" s="76">
        <v>0.7</v>
      </c>
      <c r="L39" s="80">
        <f t="shared" si="1"/>
        <v>-0.16666666666666663</v>
      </c>
      <c r="M39" s="80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136</v>
      </c>
      <c r="E40" s="83"/>
      <c r="F40" s="82" t="s">
        <v>99</v>
      </c>
      <c r="G40" s="83"/>
      <c r="H40" s="60">
        <v>85600</v>
      </c>
      <c r="I40" s="70">
        <v>1.5</v>
      </c>
      <c r="J40" s="79">
        <v>1.4</v>
      </c>
      <c r="K40" s="79">
        <v>1.6</v>
      </c>
      <c r="L40" s="80">
        <f>(I40/J40)-1</f>
        <v>0.0714285714285714</v>
      </c>
      <c r="M40" s="80">
        <f>(I40/K40)-1</f>
        <v>-0.0625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96" t="s">
        <v>28</v>
      </c>
      <c r="C41" s="96"/>
      <c r="D41" s="96"/>
      <c r="E41" s="96"/>
      <c r="F41" s="96"/>
      <c r="G41" s="96"/>
      <c r="H41" s="65">
        <f>SUM(H13:H40)</f>
        <v>530050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87" t="s">
        <v>11</v>
      </c>
      <c r="E47" s="87"/>
      <c r="F47" s="87" t="s">
        <v>12</v>
      </c>
      <c r="G47" s="87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5" t="s">
        <v>3</v>
      </c>
      <c r="E48" s="86"/>
      <c r="F48" s="85" t="s">
        <v>3</v>
      </c>
      <c r="G48" s="8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2" t="s">
        <v>87</v>
      </c>
      <c r="E49" s="83"/>
      <c r="F49" s="82" t="s">
        <v>116</v>
      </c>
      <c r="G49" s="84"/>
      <c r="H49" s="66">
        <v>18400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98</v>
      </c>
      <c r="E50" s="83"/>
      <c r="F50" s="82" t="s">
        <v>97</v>
      </c>
      <c r="G50" s="83"/>
      <c r="H50" s="66">
        <v>5200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12500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2" t="s">
        <v>94</v>
      </c>
      <c r="E52" s="83"/>
      <c r="F52" s="82" t="s">
        <v>93</v>
      </c>
      <c r="G52" s="84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87</v>
      </c>
      <c r="E53" s="83"/>
      <c r="F53" s="82" t="s">
        <v>86</v>
      </c>
      <c r="G53" s="83"/>
      <c r="H53" s="66">
        <v>33700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2" t="s">
        <v>96</v>
      </c>
      <c r="E54" s="83"/>
      <c r="F54" s="82"/>
      <c r="G54" s="83"/>
      <c r="H54" s="62">
        <v>10400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99</v>
      </c>
      <c r="E55" s="83"/>
      <c r="F55" s="82" t="s">
        <v>101</v>
      </c>
      <c r="G55" s="84"/>
      <c r="H55" s="62">
        <v>42600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106</v>
      </c>
      <c r="C56" s="17"/>
      <c r="D56" s="82" t="s">
        <v>96</v>
      </c>
      <c r="E56" s="83"/>
      <c r="F56" s="82" t="s">
        <v>82</v>
      </c>
      <c r="G56" s="84"/>
      <c r="H56" s="62">
        <v>7100</v>
      </c>
      <c r="I56" s="58">
        <v>1.2</v>
      </c>
      <c r="J56" s="58">
        <v>1.3</v>
      </c>
      <c r="K56" s="58">
        <v>1.3</v>
      </c>
      <c r="L56" s="81">
        <f>(I56/J56)-1</f>
        <v>-0.07692307692307698</v>
      </c>
      <c r="M56" s="81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91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91</v>
      </c>
      <c r="E58" s="83"/>
      <c r="F58" s="82" t="s">
        <v>74</v>
      </c>
      <c r="G58" s="83"/>
      <c r="H58" s="74">
        <v>47300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86</v>
      </c>
      <c r="E59" s="83"/>
      <c r="F59" s="82" t="s">
        <v>95</v>
      </c>
      <c r="G59" s="83"/>
      <c r="H59" s="62">
        <v>28800</v>
      </c>
      <c r="I59" s="58">
        <v>1.2</v>
      </c>
      <c r="J59" s="58">
        <v>1.2</v>
      </c>
      <c r="K59" s="58">
        <v>1.3</v>
      </c>
      <c r="L59" s="81">
        <f t="shared" si="2"/>
        <v>0</v>
      </c>
      <c r="M59" s="81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8" t="s">
        <v>99</v>
      </c>
      <c r="E60" s="88"/>
      <c r="F60" s="82" t="s">
        <v>100</v>
      </c>
      <c r="G60" s="83"/>
      <c r="H60" s="62">
        <v>77500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104</v>
      </c>
      <c r="C61" s="17"/>
      <c r="D61" s="88" t="s">
        <v>138</v>
      </c>
      <c r="E61" s="88"/>
      <c r="F61" s="82" t="s">
        <v>137</v>
      </c>
      <c r="G61" s="83"/>
      <c r="H61" s="62">
        <v>22200</v>
      </c>
      <c r="I61" s="58">
        <v>2.2</v>
      </c>
      <c r="J61" s="58">
        <v>2.2</v>
      </c>
      <c r="K61" s="58">
        <v>2</v>
      </c>
      <c r="L61" s="81">
        <f t="shared" si="2"/>
        <v>0</v>
      </c>
      <c r="M61" s="81">
        <f t="shared" si="4"/>
        <v>0.10000000000000009</v>
      </c>
      <c r="N61" s="16">
        <v>60</v>
      </c>
      <c r="O61" s="12"/>
      <c r="P61" s="12"/>
      <c r="Q61" s="12"/>
    </row>
    <row r="62" spans="1:14" ht="15" customHeight="1">
      <c r="A62" s="37"/>
      <c r="B62" s="107" t="s">
        <v>33</v>
      </c>
      <c r="C62" s="108"/>
      <c r="D62" s="109"/>
      <c r="E62" s="109"/>
      <c r="F62" s="109"/>
      <c r="G62" s="110"/>
      <c r="H62" s="61">
        <f>SUM(H49:H61)</f>
        <v>305700</v>
      </c>
      <c r="I62" s="106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5" t="s">
        <v>139</v>
      </c>
      <c r="K67" s="105"/>
      <c r="L67" s="105"/>
      <c r="M67" s="105"/>
      <c r="N67" s="105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4"/>
      <c r="M68" s="104"/>
      <c r="N68" s="10"/>
      <c r="O68" s="12"/>
      <c r="P68" s="12"/>
      <c r="Q68" s="12"/>
    </row>
    <row r="69" ht="12.75" customHeight="1"/>
    <row r="70" spans="2:14" ht="12" customHeight="1">
      <c r="B70" s="98" t="s">
        <v>53</v>
      </c>
      <c r="C70" s="98"/>
      <c r="D70" s="98"/>
      <c r="E70" s="98"/>
      <c r="F70" s="98"/>
      <c r="G70" s="98"/>
      <c r="H70" s="98"/>
      <c r="I70" s="98"/>
      <c r="J70" s="98"/>
      <c r="K70" s="98"/>
      <c r="L70" s="100" t="s">
        <v>140</v>
      </c>
      <c r="M70" s="100"/>
      <c r="N70" s="100"/>
    </row>
    <row r="71" spans="2:11" ht="12.75" customHeight="1">
      <c r="B71" s="98" t="s">
        <v>41</v>
      </c>
      <c r="C71" s="98"/>
      <c r="D71" s="98"/>
      <c r="E71" s="98"/>
      <c r="F71" s="98"/>
      <c r="G71" s="98"/>
      <c r="H71" s="98"/>
      <c r="I71" s="98"/>
      <c r="J71" s="98"/>
      <c r="K71" s="98"/>
    </row>
    <row r="72" spans="2:11" ht="12.75" customHeight="1">
      <c r="B72" s="98" t="s">
        <v>64</v>
      </c>
      <c r="C72" s="98"/>
      <c r="D72" s="98"/>
      <c r="E72" s="98"/>
      <c r="F72" s="98"/>
      <c r="G72" s="98"/>
      <c r="H72" s="98"/>
      <c r="I72" s="98"/>
      <c r="J72" s="98"/>
      <c r="K72" s="98"/>
    </row>
    <row r="73" spans="2:12" ht="12.75" customHeight="1">
      <c r="B73" s="98" t="s">
        <v>42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 ht="12.75" customHeight="1">
      <c r="B74" s="99" t="s">
        <v>54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7" spans="1:17" ht="12.75" customHeight="1">
      <c r="A77" s="14"/>
      <c r="B77" s="102" t="s">
        <v>144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2"/>
      <c r="P77" s="12"/>
      <c r="Q77" s="12"/>
    </row>
    <row r="78" spans="2:14" ht="12.75" customHeight="1">
      <c r="B78" s="98" t="s">
        <v>58</v>
      </c>
      <c r="C78" s="98"/>
      <c r="D78" s="98"/>
      <c r="E78" s="98"/>
      <c r="F78" s="98"/>
      <c r="G78" s="98"/>
      <c r="H78" s="98"/>
      <c r="I78" s="98"/>
      <c r="J78" s="98"/>
      <c r="K78" s="98"/>
      <c r="L78" s="104"/>
      <c r="M78" s="104"/>
      <c r="N78" s="104"/>
    </row>
    <row r="79" spans="2:12" ht="12.75" customHeight="1">
      <c r="B79" s="98" t="s">
        <v>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.75">
      <c r="A80" s="1"/>
      <c r="B80" s="98" t="s">
        <v>57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1" t="s">
        <v>56</v>
      </c>
      <c r="N85" s="101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2024-04-05T09:29:59Z</dcterms:modified>
  <cp:category/>
  <cp:version/>
  <cp:contentType/>
  <cp:contentStatus/>
</cp:coreProperties>
</file>